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0170" activeTab="0"/>
  </bookViews>
  <sheets>
    <sheet name="технол 6 кл юноши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<sst xmlns="http://schemas.openxmlformats.org/spreadsheetml/2006/main" count="56" uniqueCount="48">
  <si>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Фамилия</t>
  </si>
  <si>
    <t>Имя</t>
  </si>
  <si>
    <t>Отчество</t>
  </si>
  <si>
    <t>ОУ</t>
  </si>
  <si>
    <t>итого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</si>
  <si>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</si>
  <si>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</si>
  <si>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</si>
  <si>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</si>
  <si>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</si>
  <si>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</si>
  <si>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</si>
  <si>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</si>
  <si>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зад. 9</t>
  </si>
  <si>
    <t>результат</t>
  </si>
  <si>
    <t xml:space="preserve">% </t>
  </si>
  <si>
    <t>Предмет</t>
  </si>
  <si>
    <t>Шифр</t>
  </si>
  <si>
    <t>Кл</t>
  </si>
  <si>
    <t>Педагог</t>
  </si>
  <si>
    <t>5 класс</t>
  </si>
  <si>
    <t>зад. 10</t>
  </si>
  <si>
    <t>зад. 11</t>
  </si>
  <si>
    <t>зад. 12</t>
  </si>
  <si>
    <t>зад. 13</t>
  </si>
  <si>
    <t>зад. 14</t>
  </si>
  <si>
    <t>зад. 15</t>
  </si>
  <si>
    <t>зад. 16</t>
  </si>
  <si>
    <t>зад. 17</t>
  </si>
  <si>
    <t>зад. 18</t>
  </si>
  <si>
    <t>зад. 19</t>
  </si>
  <si>
    <t>зад. 20</t>
  </si>
  <si>
    <t>зад. 21</t>
  </si>
  <si>
    <t>зад. 22</t>
  </si>
  <si>
    <t>Результаты школьного этапа всероссийской олимпиады по технологии (юноши)</t>
  </si>
  <si>
    <t>Корешков</t>
  </si>
  <si>
    <t>Даниил</t>
  </si>
  <si>
    <t>Михайлович</t>
  </si>
  <si>
    <t>технология</t>
  </si>
  <si>
    <t>Кравченко Алла Николаевна</t>
  </si>
  <si>
    <t>участник</t>
  </si>
  <si>
    <t>Артемьев</t>
  </si>
  <si>
    <t>Максим</t>
  </si>
  <si>
    <t>Сергеевич</t>
  </si>
  <si>
    <t>Егоров</t>
  </si>
  <si>
    <t>Кирилл</t>
  </si>
  <si>
    <t>Александрович</t>
  </si>
  <si>
    <t>МОУ "СОШ №38"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</si>
</sst>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10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/>
    </xf>
    <xf numFmtId="10" fontId="3" fillId="34" borderId="12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vertical="top" wrapText="1"/>
    </xf>
    <xf numFmtId="49" fontId="2" fillId="4" borderId="12" xfId="0" applyNumberFormat="1" applyFont="1" applyFill="1" applyBorder="1" applyAlignment="1">
      <alignment horizontal="left" vertical="top"/>
    </xf>
    <xf numFmtId="0" fontId="2" fillId="4" borderId="12" xfId="0" applyFont="1" applyFill="1" applyBorder="1" applyAlignment="1">
      <alignment horizontal="center" vertical="top" wrapText="1"/>
    </xf>
    <xf numFmtId="0" fontId="0" fillId="4" borderId="12" xfId="0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" fontId="2" fillId="4" borderId="12" xfId="0" applyNumberFormat="1" applyFont="1" applyFill="1" applyBorder="1" applyAlignment="1">
      <alignment horizontal="center" vertical="top"/>
    </xf>
    <xf numFmtId="49" fontId="2" fillId="4" borderId="12" xfId="0" applyNumberFormat="1" applyFont="1" applyFill="1" applyBorder="1" applyAlignment="1">
      <alignment vertical="top"/>
    </xf>
    <xf numFmtId="0" fontId="2" fillId="4" borderId="12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/>
    </xf>
    <xf numFmtId="0" fontId="2" fillId="4" borderId="12" xfId="0" applyNumberFormat="1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left" vertical="top" wrapText="1"/>
    </xf>
    <xf numFmtId="0" fontId="2" fillId="4" borderId="15" xfId="0" applyFont="1" applyFill="1" applyBorder="1" applyAlignment="1">
      <alignment horizontal="justify" vertical="top" wrapText="1"/>
    </xf>
    <xf numFmtId="0" fontId="2" fillId="4" borderId="12" xfId="0" applyFont="1" applyFill="1" applyBorder="1" applyAlignment="1">
      <alignment horizontal="justify" vertical="top" wrapText="1"/>
    </xf>
    <xf numFmtId="0" fontId="2" fillId="4" borderId="15" xfId="0" applyFont="1" applyFill="1" applyBorder="1" applyAlignment="1">
      <alignment/>
    </xf>
    <xf numFmtId="49" fontId="2" fillId="4" borderId="15" xfId="0" applyNumberFormat="1" applyFont="1" applyFill="1" applyBorder="1" applyAlignment="1">
      <alignment horizontal="left" vertical="top"/>
    </xf>
    <xf numFmtId="0" fontId="2" fillId="4" borderId="15" xfId="0" applyFont="1" applyFill="1" applyBorder="1" applyAlignment="1">
      <alignment vertical="top" wrapText="1"/>
    </xf>
    <xf numFmtId="0" fontId="2" fillId="4" borderId="15" xfId="0" applyFont="1" applyFill="1" applyBorder="1" applyAlignment="1">
      <alignment horizontal="left"/>
    </xf>
    <xf numFmtId="1" fontId="2" fillId="4" borderId="12" xfId="0" applyNumberFormat="1" applyFont="1" applyFill="1" applyBorder="1" applyAlignment="1">
      <alignment horizontal="center" vertical="top" wrapText="1"/>
    </xf>
    <xf numFmtId="1" fontId="2" fillId="4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5" borderId="12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4" fillId="37" borderId="16" xfId="0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  <xf numFmtId="0" fontId="4" fillId="37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G25"/>
  <sheetViews>
    <sheetView tabSelected="1" zoomScale="85" zoomScaleNormal="85" zoomScalePageLayoutView="0" workbookViewId="0" topLeftCell="K1">
      <pane ySplit="2" topLeftCell="A23" activePane="bottomLeft" state="frozen"/>
      <selection pane="topLeft" activeCell="A1" sqref="A1"/>
      <selection pane="bottomLeft" activeCell="P53" sqref="P53"/>
    </sheetView>
  </sheetViews>
  <sheetFormatPr defaultColWidth="9.00390625" defaultRowHeight="12.75"/>
  <cols>
    <col min="1" max="1" width="10.625" style="0" customWidth="1"/>
    <col min="2" max="2" width="8.375" style="0" customWidth="1"/>
    <col min="3" max="3" width="14.75390625" style="0" bestFit="1" customWidth="1"/>
    <col min="4" max="4" width="13.00390625" style="0" customWidth="1"/>
    <col min="5" max="5" width="8.375" style="1" customWidth="1"/>
    <col min="6" max="6" width="6.00390625" style="0" customWidth="1"/>
    <col min="7" max="7" width="16.875" style="0" customWidth="1"/>
    <col min="8" max="8" width="26.625" style="0" customWidth="1"/>
    <col min="9" max="9" width="8.00390625" style="1" customWidth="1"/>
    <col min="10" max="10" width="7.875" style="1" customWidth="1"/>
    <col min="11" max="12" width="8.25390625" style="1" customWidth="1"/>
    <col min="13" max="24" width="8.25390625" style="31" customWidth="1"/>
    <col min="25" max="25" width="8.25390625" style="1" customWidth="1"/>
    <col min="26" max="26" width="7.625" style="1" customWidth="1"/>
    <col min="27" max="27" width="8.00390625" style="1" customWidth="1"/>
    <col min="28" max="28" width="8.75390625" style="1" customWidth="1"/>
    <col min="29" max="29" width="8.75390625" style="31" customWidth="1"/>
    <col min="30" max="30" width="8.875" style="1" customWidth="1"/>
    <col min="31" max="31" width="9.875" style="2" customWidth="1"/>
    <col min="32" max="32" width="10.375" style="3" customWidth="1"/>
    <col min="33" max="33" width="13.75390625" style="2" customWidth="1"/>
  </cols>
  <sheetData>
    <row r="1" spans="1:33" ht="27" customHeight="1" thickBot="1">
      <c r="A1" s="37" t="s">
        <v>34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1:33" s="4" customFormat="1" ht="36" customHeight="1">
      <c r="A2" s="21" t="s">
        <v>0</v>
      </c>
      <c r="B2" s="5" t="s">
        <v>1</v>
      </c>
      <c r="C2" s="5" t="s">
        <v>2</v>
      </c>
      <c r="D2" s="5" t="s">
        <v>16</v>
      </c>
      <c r="E2" s="5" t="s">
        <v>17</v>
      </c>
      <c r="F2" s="5" t="s">
        <v>18</v>
      </c>
      <c r="G2" s="5" t="s">
        <v>3</v>
      </c>
      <c r="H2" s="5" t="s">
        <v>19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  <c r="P2" s="5" t="s">
        <v>12</v>
      </c>
      <c r="Q2" s="5" t="s">
        <v>13</v>
      </c>
      <c r="R2" s="5" t="s">
        <v>21</v>
      </c>
      <c r="S2" s="5" t="s">
        <v>22</v>
      </c>
      <c r="T2" s="5" t="s">
        <v>23</v>
      </c>
      <c r="U2" s="5" t="s">
        <v>24</v>
      </c>
      <c r="V2" s="5" t="s">
        <v>25</v>
      </c>
      <c r="W2" s="5" t="s">
        <v>26</v>
      </c>
      <c r="X2" s="5" t="s">
        <v>27</v>
      </c>
      <c r="Y2" s="5" t="s">
        <v>28</v>
      </c>
      <c r="Z2" s="5" t="s">
        <v>29</v>
      </c>
      <c r="AA2" s="5" t="s">
        <v>30</v>
      </c>
      <c r="AB2" s="5" t="s">
        <v>31</v>
      </c>
      <c r="AC2" s="5" t="s">
        <v>32</v>
      </c>
      <c r="AD2" s="5" t="s">
        <v>33</v>
      </c>
      <c r="AE2" s="5" t="s">
        <v>4</v>
      </c>
      <c r="AF2" s="6" t="s">
        <v>15</v>
      </c>
      <c r="AG2" s="7" t="s">
        <v>14</v>
      </c>
    </row>
    <row r="3" spans="1:33" s="4" customFormat="1" ht="27" customHeight="1" hidden="1">
      <c r="A3" s="34" t="s">
        <v>20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6"/>
    </row>
    <row r="4" spans="1:33" ht="12.75" hidden="1">
      <c r="A4" s="27"/>
      <c r="B4" s="10"/>
      <c r="C4" s="10"/>
      <c r="D4" s="11"/>
      <c r="E4" s="29"/>
      <c r="F4" s="12"/>
      <c r="G4" s="12"/>
      <c r="H4" s="10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8">
        <f aca="true" t="shared" si="0" ref="AE4:AE22">SUM(I4:AD4)</f>
        <v>0</v>
      </c>
      <c r="AF4" s="9">
        <f>AE4/80</f>
        <v>0</v>
      </c>
      <c r="AG4" s="14"/>
    </row>
    <row r="5" spans="1:33" ht="12.75" hidden="1">
      <c r="A5" s="26"/>
      <c r="B5" s="11"/>
      <c r="C5" s="11"/>
      <c r="D5" s="11"/>
      <c r="E5" s="15"/>
      <c r="F5" s="15"/>
      <c r="G5" s="15"/>
      <c r="H5" s="16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8">
        <f t="shared" si="0"/>
        <v>0</v>
      </c>
      <c r="AF5" s="9">
        <f aca="true" t="shared" si="1" ref="AF5:AF21">AE5/80</f>
        <v>0</v>
      </c>
      <c r="AG5" s="14"/>
    </row>
    <row r="6" spans="1:33" ht="12.75" hidden="1">
      <c r="A6" s="27"/>
      <c r="B6" s="10"/>
      <c r="C6" s="10"/>
      <c r="D6" s="11"/>
      <c r="E6" s="29"/>
      <c r="F6" s="12"/>
      <c r="G6" s="12"/>
      <c r="H6" s="10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8">
        <f t="shared" si="0"/>
        <v>0</v>
      </c>
      <c r="AF6" s="9">
        <f t="shared" si="1"/>
        <v>0</v>
      </c>
      <c r="AG6" s="14"/>
    </row>
    <row r="7" spans="1:33" ht="12.75" hidden="1">
      <c r="A7" s="27"/>
      <c r="B7" s="10"/>
      <c r="C7" s="10"/>
      <c r="D7" s="11"/>
      <c r="E7" s="29"/>
      <c r="F7" s="12"/>
      <c r="G7" s="12"/>
      <c r="H7" s="10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8">
        <f t="shared" si="0"/>
        <v>0</v>
      </c>
      <c r="AF7" s="9">
        <f t="shared" si="1"/>
        <v>0</v>
      </c>
      <c r="AG7" s="14"/>
    </row>
    <row r="8" spans="1:33" ht="12.75" hidden="1">
      <c r="A8" s="26"/>
      <c r="B8" s="11"/>
      <c r="C8" s="11"/>
      <c r="D8" s="11"/>
      <c r="E8" s="15"/>
      <c r="F8" s="15"/>
      <c r="G8" s="15"/>
      <c r="H8" s="16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8">
        <f t="shared" si="0"/>
        <v>0</v>
      </c>
      <c r="AF8" s="9">
        <f t="shared" si="1"/>
        <v>0</v>
      </c>
      <c r="AG8" s="14"/>
    </row>
    <row r="9" spans="1:33" ht="12.75" hidden="1">
      <c r="A9" s="26"/>
      <c r="B9" s="11"/>
      <c r="C9" s="11"/>
      <c r="D9" s="11"/>
      <c r="E9" s="15"/>
      <c r="F9" s="15"/>
      <c r="G9" s="15"/>
      <c r="H9" s="16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8">
        <f t="shared" si="0"/>
        <v>0</v>
      </c>
      <c r="AF9" s="9">
        <f t="shared" si="1"/>
        <v>0</v>
      </c>
      <c r="AG9" s="14"/>
    </row>
    <row r="10" spans="1:33" ht="12.75" hidden="1">
      <c r="A10" s="26"/>
      <c r="B10" s="11"/>
      <c r="C10" s="11"/>
      <c r="D10" s="11"/>
      <c r="E10" s="15"/>
      <c r="F10" s="15"/>
      <c r="G10" s="15"/>
      <c r="H10" s="16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8">
        <f t="shared" si="0"/>
        <v>0</v>
      </c>
      <c r="AF10" s="9">
        <f t="shared" si="1"/>
        <v>0</v>
      </c>
      <c r="AG10" s="14"/>
    </row>
    <row r="11" spans="1:33" ht="12.75" hidden="1">
      <c r="A11" s="25"/>
      <c r="B11" s="16"/>
      <c r="C11" s="16"/>
      <c r="D11" s="16"/>
      <c r="E11" s="15"/>
      <c r="F11" s="15"/>
      <c r="G11" s="15"/>
      <c r="H11" s="11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8">
        <f t="shared" si="0"/>
        <v>0</v>
      </c>
      <c r="AF11" s="9">
        <f t="shared" si="1"/>
        <v>0</v>
      </c>
      <c r="AG11" s="14"/>
    </row>
    <row r="12" spans="1:33" ht="12.75" hidden="1">
      <c r="A12" s="27"/>
      <c r="B12" s="10"/>
      <c r="C12" s="10"/>
      <c r="D12" s="11"/>
      <c r="E12" s="29"/>
      <c r="F12" s="12"/>
      <c r="G12" s="12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8">
        <f t="shared" si="0"/>
        <v>0</v>
      </c>
      <c r="AF12" s="9">
        <f t="shared" si="1"/>
        <v>0</v>
      </c>
      <c r="AG12" s="14"/>
    </row>
    <row r="13" spans="1:33" ht="12.75" hidden="1">
      <c r="A13" s="26"/>
      <c r="B13" s="11"/>
      <c r="C13" s="11"/>
      <c r="D13" s="11"/>
      <c r="E13" s="15"/>
      <c r="F13" s="15"/>
      <c r="G13" s="15"/>
      <c r="H13" s="16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8">
        <f t="shared" si="0"/>
        <v>0</v>
      </c>
      <c r="AF13" s="9">
        <f t="shared" si="1"/>
        <v>0</v>
      </c>
      <c r="AG13" s="14"/>
    </row>
    <row r="14" spans="1:33" ht="12.75" hidden="1">
      <c r="A14" s="25"/>
      <c r="B14" s="16"/>
      <c r="C14" s="16"/>
      <c r="D14" s="16"/>
      <c r="E14" s="15"/>
      <c r="F14" s="15"/>
      <c r="G14" s="15"/>
      <c r="H14" s="11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8">
        <f t="shared" si="0"/>
        <v>0</v>
      </c>
      <c r="AF14" s="9">
        <f t="shared" si="1"/>
        <v>0</v>
      </c>
      <c r="AG14" s="14"/>
    </row>
    <row r="15" spans="1:33" ht="12.75" hidden="1">
      <c r="A15" s="28"/>
      <c r="B15" s="17"/>
      <c r="C15" s="17"/>
      <c r="D15" s="11"/>
      <c r="E15" s="30"/>
      <c r="F15" s="18"/>
      <c r="G15" s="18"/>
      <c r="H15" s="19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8">
        <f t="shared" si="0"/>
        <v>0</v>
      </c>
      <c r="AF15" s="9">
        <f t="shared" si="1"/>
        <v>0</v>
      </c>
      <c r="AG15" s="14"/>
    </row>
    <row r="16" spans="1:33" ht="12.75" hidden="1">
      <c r="A16" s="26"/>
      <c r="B16" s="11"/>
      <c r="C16" s="11"/>
      <c r="D16" s="11"/>
      <c r="E16" s="15"/>
      <c r="F16" s="15"/>
      <c r="G16" s="15"/>
      <c r="H16" s="16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8">
        <f t="shared" si="0"/>
        <v>0</v>
      </c>
      <c r="AF16" s="9">
        <f t="shared" si="1"/>
        <v>0</v>
      </c>
      <c r="AG16" s="14"/>
    </row>
    <row r="17" spans="1:33" ht="12.75" hidden="1">
      <c r="A17" s="25"/>
      <c r="B17" s="16"/>
      <c r="C17" s="16"/>
      <c r="D17" s="16"/>
      <c r="E17" s="15"/>
      <c r="F17" s="15"/>
      <c r="G17" s="15"/>
      <c r="H17" s="11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8">
        <f t="shared" si="0"/>
        <v>0</v>
      </c>
      <c r="AF17" s="9">
        <f t="shared" si="1"/>
        <v>0</v>
      </c>
      <c r="AG17" s="14"/>
    </row>
    <row r="18" spans="1:33" ht="12.75" hidden="1">
      <c r="A18" s="22"/>
      <c r="B18" s="11"/>
      <c r="C18" s="11"/>
      <c r="D18" s="11"/>
      <c r="E18" s="15"/>
      <c r="F18" s="20"/>
      <c r="G18" s="15"/>
      <c r="H18" s="16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8">
        <f t="shared" si="0"/>
        <v>0</v>
      </c>
      <c r="AF18" s="9">
        <f t="shared" si="1"/>
        <v>0</v>
      </c>
      <c r="AG18" s="14"/>
    </row>
    <row r="19" spans="1:33" ht="12.75" hidden="1">
      <c r="A19" s="22"/>
      <c r="B19" s="11"/>
      <c r="C19" s="11"/>
      <c r="D19" s="11"/>
      <c r="E19" s="15"/>
      <c r="F19" s="15"/>
      <c r="G19" s="15"/>
      <c r="H19" s="16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8">
        <f t="shared" si="0"/>
        <v>0</v>
      </c>
      <c r="AF19" s="9">
        <f t="shared" si="1"/>
        <v>0</v>
      </c>
      <c r="AG19" s="14"/>
    </row>
    <row r="20" spans="1:33" ht="12.75" hidden="1">
      <c r="A20" s="26"/>
      <c r="B20" s="11"/>
      <c r="C20" s="11"/>
      <c r="D20" s="11"/>
      <c r="E20" s="15"/>
      <c r="F20" s="20"/>
      <c r="G20" s="15"/>
      <c r="H20" s="16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8">
        <f t="shared" si="0"/>
        <v>0</v>
      </c>
      <c r="AF20" s="9">
        <f t="shared" si="1"/>
        <v>0</v>
      </c>
      <c r="AG20" s="14"/>
    </row>
    <row r="21" spans="1:33" ht="12.75" hidden="1">
      <c r="A21" s="26"/>
      <c r="B21" s="11"/>
      <c r="C21" s="11"/>
      <c r="D21" s="11"/>
      <c r="E21" s="15"/>
      <c r="F21" s="20"/>
      <c r="G21" s="20"/>
      <c r="H21" s="16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8">
        <f t="shared" si="0"/>
        <v>0</v>
      </c>
      <c r="AF21" s="9">
        <f t="shared" si="1"/>
        <v>0</v>
      </c>
      <c r="AG21" s="14"/>
    </row>
    <row r="22" spans="1:33" ht="12.75" hidden="1">
      <c r="A22" s="28"/>
      <c r="B22" s="17"/>
      <c r="C22" s="17"/>
      <c r="D22" s="11"/>
      <c r="E22" s="30"/>
      <c r="F22" s="18"/>
      <c r="G22" s="18"/>
      <c r="H22" s="19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8">
        <f t="shared" si="0"/>
        <v>0</v>
      </c>
      <c r="AF22" s="9">
        <f>AE22/80</f>
        <v>0</v>
      </c>
      <c r="AG22" s="14"/>
    </row>
    <row r="23" spans="1:33" ht="12.75">
      <c r="A23" s="22" t="s">
        <v>35</v>
      </c>
      <c r="B23" s="11" t="s">
        <v>36</v>
      </c>
      <c r="C23" s="11" t="s">
        <v>37</v>
      </c>
      <c r="D23" s="11" t="s">
        <v>38</v>
      </c>
      <c r="E23" s="15">
        <v>1</v>
      </c>
      <c r="F23" s="15">
        <v>6</v>
      </c>
      <c r="G23" s="15" t="s">
        <v>47</v>
      </c>
      <c r="H23" s="16" t="s">
        <v>39</v>
      </c>
      <c r="I23" s="32">
        <v>1</v>
      </c>
      <c r="J23" s="32">
        <v>1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1</v>
      </c>
      <c r="T23" s="32">
        <v>0</v>
      </c>
      <c r="U23" s="32">
        <v>1</v>
      </c>
      <c r="V23" s="32">
        <v>0</v>
      </c>
      <c r="W23" s="32">
        <v>1</v>
      </c>
      <c r="X23" s="33"/>
      <c r="Y23" s="33"/>
      <c r="Z23" s="33"/>
      <c r="AA23" s="33"/>
      <c r="AB23" s="33"/>
      <c r="AC23" s="33"/>
      <c r="AD23" s="33"/>
      <c r="AE23" s="8">
        <f>SUM(I23:AD23)</f>
        <v>5</v>
      </c>
      <c r="AF23" s="9">
        <f>AE23/55</f>
        <v>0.09090909090909091</v>
      </c>
      <c r="AG23" s="14" t="s">
        <v>40</v>
      </c>
    </row>
    <row r="24" spans="1:33" ht="12.75">
      <c r="A24" s="23" t="s">
        <v>41</v>
      </c>
      <c r="B24" s="24" t="s">
        <v>42</v>
      </c>
      <c r="C24" s="10" t="s">
        <v>43</v>
      </c>
      <c r="D24" s="11" t="s">
        <v>38</v>
      </c>
      <c r="E24" s="29">
        <v>4</v>
      </c>
      <c r="F24" s="12">
        <v>6</v>
      </c>
      <c r="G24" s="15" t="s">
        <v>47</v>
      </c>
      <c r="H24" s="16" t="s">
        <v>39</v>
      </c>
      <c r="I24" s="32">
        <v>1</v>
      </c>
      <c r="J24" s="32">
        <v>0</v>
      </c>
      <c r="K24" s="32">
        <v>1</v>
      </c>
      <c r="L24" s="32">
        <v>0</v>
      </c>
      <c r="M24" s="32">
        <v>1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1</v>
      </c>
      <c r="U24" s="32">
        <v>0</v>
      </c>
      <c r="V24" s="32">
        <v>0</v>
      </c>
      <c r="W24" s="32">
        <v>1</v>
      </c>
      <c r="X24" s="33"/>
      <c r="Y24" s="33"/>
      <c r="Z24" s="33"/>
      <c r="AA24" s="33"/>
      <c r="AB24" s="33"/>
      <c r="AC24" s="33"/>
      <c r="AD24" s="33"/>
      <c r="AE24" s="8">
        <f>SUM(I24:AD24)</f>
        <v>5</v>
      </c>
      <c r="AF24" s="9">
        <f>AE24/55</f>
        <v>0.09090909090909091</v>
      </c>
      <c r="AG24" s="14" t="s">
        <v>40</v>
      </c>
    </row>
    <row r="25" spans="1:33" ht="12.75">
      <c r="A25" s="25" t="s">
        <v>44</v>
      </c>
      <c r="B25" s="16" t="s">
        <v>45</v>
      </c>
      <c r="C25" s="16" t="s">
        <v>46</v>
      </c>
      <c r="D25" s="11" t="s">
        <v>38</v>
      </c>
      <c r="E25" s="15">
        <v>2</v>
      </c>
      <c r="F25" s="15">
        <v>6</v>
      </c>
      <c r="G25" s="15" t="s">
        <v>47</v>
      </c>
      <c r="H25" s="16" t="s">
        <v>39</v>
      </c>
      <c r="I25" s="32">
        <v>1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1</v>
      </c>
      <c r="T25" s="32">
        <v>0</v>
      </c>
      <c r="U25" s="32">
        <v>0</v>
      </c>
      <c r="V25" s="32">
        <v>0</v>
      </c>
      <c r="W25" s="32">
        <v>0</v>
      </c>
      <c r="X25" s="33"/>
      <c r="Y25" s="33"/>
      <c r="Z25" s="33"/>
      <c r="AA25" s="33"/>
      <c r="AB25" s="33"/>
      <c r="AC25" s="33"/>
      <c r="AD25" s="33"/>
      <c r="AE25" s="8">
        <f>SUM(I25:AD25)</f>
        <v>2</v>
      </c>
      <c r="AF25" s="9">
        <f>AE25/55</f>
        <v>0.03636363636363636</v>
      </c>
      <c r="AG25" s="14" t="s">
        <v>40</v>
      </c>
    </row>
  </sheetData>
  <sheetProtection/>
  <mergeCells count="2">
    <mergeCell ref="A1:AG1"/>
    <mergeCell ref="A3:AG3"/>
  </mergeCells>
  <printOptions/>
  <pageMargins left="0.75" right="0.75" top="1" bottom="1" header="0.5" footer="0.5"/>
  <pageSetup horizontalDpi="600" verticalDpi="600" orientation="portrait" paperSize="9" r:id="rId1"/>
  <ignoredErrors>
    <ignoredError sqref="AE5:AE22 AE23:AE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astron</dc:creator>
  <cp:keywords/>
  <dc:description/>
  <cp:lastModifiedBy>y410</cp:lastModifiedBy>
  <cp:lastPrinted>2005-08-11T17:12:21Z</cp:lastPrinted>
  <dcterms:created xsi:type="dcterms:W3CDTF">2012-11-13T07:08:16Z</dcterms:created>
  <dcterms:modified xsi:type="dcterms:W3CDTF">2014-10-04T14:38:25Z</dcterms:modified>
  <cp:category/>
  <cp:version/>
  <cp:contentType/>
  <cp:contentStatus/>
</cp:coreProperties>
</file>